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osé\'t Boerke\"/>
    </mc:Choice>
  </mc:AlternateContent>
  <bookViews>
    <workbookView xWindow="240" yWindow="15" windowWidth="14595" windowHeight="9075"/>
  </bookViews>
  <sheets>
    <sheet name="Prijslijst producten" sheetId="1" r:id="rId1"/>
  </sheets>
  <definedNames>
    <definedName name="_xlnm.Print_Area" localSheetId="0">'Prijslijst producten'!$A$1:$H$61</definedName>
  </definedNames>
  <calcPr calcId="152511"/>
</workbook>
</file>

<file path=xl/calcChain.xml><?xml version="1.0" encoding="utf-8"?>
<calcChain xmlns="http://schemas.openxmlformats.org/spreadsheetml/2006/main">
  <c r="H45" i="1" l="1"/>
  <c r="H28" i="1"/>
  <c r="G50" i="1"/>
  <c r="G49" i="1"/>
  <c r="G48" i="1"/>
  <c r="G47" i="1"/>
  <c r="G46" i="1"/>
  <c r="G45" i="1"/>
  <c r="G43" i="1"/>
  <c r="G42" i="1"/>
  <c r="G41" i="1"/>
  <c r="G40" i="1"/>
  <c r="G37" i="1"/>
  <c r="G36" i="1"/>
  <c r="G35" i="1"/>
  <c r="G34" i="1"/>
  <c r="H34" i="1" s="1"/>
  <c r="G33" i="1"/>
  <c r="G31" i="1"/>
  <c r="G30" i="1"/>
  <c r="G29" i="1"/>
  <c r="G28" i="1"/>
  <c r="G25" i="1"/>
  <c r="G24" i="1"/>
  <c r="G23" i="1"/>
  <c r="G22" i="1"/>
  <c r="E50" i="1"/>
  <c r="H50" i="1" s="1"/>
  <c r="E49" i="1"/>
  <c r="H49" i="1" s="1"/>
  <c r="E48" i="1"/>
  <c r="E47" i="1"/>
  <c r="H47" i="1" s="1"/>
  <c r="E46" i="1"/>
  <c r="H46" i="1" s="1"/>
  <c r="E45" i="1"/>
  <c r="E43" i="1"/>
  <c r="E42" i="1"/>
  <c r="H42" i="1" s="1"/>
  <c r="E41" i="1"/>
  <c r="H41" i="1" s="1"/>
  <c r="E40" i="1"/>
  <c r="E37" i="1"/>
  <c r="E36" i="1"/>
  <c r="H36" i="1" s="1"/>
  <c r="E35" i="1"/>
  <c r="H35" i="1" s="1"/>
  <c r="E34" i="1"/>
  <c r="E33" i="1"/>
  <c r="E31" i="1"/>
  <c r="H31" i="1" s="1"/>
  <c r="E30" i="1"/>
  <c r="H30" i="1" s="1"/>
  <c r="E29" i="1"/>
  <c r="E25" i="1"/>
  <c r="H25" i="1" s="1"/>
  <c r="E24" i="1"/>
  <c r="H24" i="1" s="1"/>
  <c r="E23" i="1"/>
  <c r="E22" i="1"/>
  <c r="G18" i="1"/>
  <c r="G17" i="1"/>
  <c r="G16" i="1"/>
  <c r="G15" i="1"/>
  <c r="G14" i="1"/>
  <c r="G13" i="1"/>
  <c r="G12" i="1"/>
  <c r="G11" i="1"/>
  <c r="G10" i="1"/>
  <c r="G9" i="1"/>
  <c r="G8" i="1"/>
  <c r="G7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E11" i="1"/>
  <c r="H11" i="1" s="1"/>
  <c r="E10" i="1"/>
  <c r="H10" i="1" s="1"/>
  <c r="E9" i="1"/>
  <c r="E8" i="1"/>
  <c r="E7" i="1"/>
  <c r="H7" i="1" s="1"/>
  <c r="E6" i="1"/>
  <c r="G6" i="1"/>
  <c r="H37" i="1" l="1"/>
  <c r="H48" i="1"/>
  <c r="H23" i="1"/>
  <c r="H33" i="1"/>
  <c r="H43" i="1"/>
  <c r="H22" i="1"/>
  <c r="H40" i="1"/>
  <c r="H6" i="1"/>
  <c r="H9" i="1"/>
  <c r="H29" i="1"/>
  <c r="H8" i="1"/>
  <c r="H12" i="1"/>
  <c r="H51" i="1" l="1"/>
</calcChain>
</file>

<file path=xl/sharedStrings.xml><?xml version="1.0" encoding="utf-8"?>
<sst xmlns="http://schemas.openxmlformats.org/spreadsheetml/2006/main" count="51" uniqueCount="49">
  <si>
    <t>Prijslijst</t>
  </si>
  <si>
    <t>Broodje kaas of vlees:</t>
  </si>
  <si>
    <t>Wit</t>
  </si>
  <si>
    <t>Bruin</t>
  </si>
  <si>
    <t>Pistolet</t>
  </si>
  <si>
    <t>Totaal</t>
  </si>
  <si>
    <t xml:space="preserve"> Prijs</t>
  </si>
  <si>
    <t>Broodje jonge kaas</t>
  </si>
  <si>
    <t>Broodje oude kaas</t>
  </si>
  <si>
    <t>Broodje brie</t>
  </si>
  <si>
    <t>Broodje achterham</t>
  </si>
  <si>
    <t>Broodje cervelaat</t>
  </si>
  <si>
    <t>Broodje rookvlees</t>
  </si>
  <si>
    <t>Broodje rauwe ham</t>
  </si>
  <si>
    <t>Broodje fricandeau</t>
  </si>
  <si>
    <t>Broodje rosbief</t>
  </si>
  <si>
    <t>Broodje filet American</t>
  </si>
  <si>
    <t>Broodje vleessalade</t>
  </si>
  <si>
    <t>Broodje kipkerrie</t>
  </si>
  <si>
    <t>Broodje paté</t>
  </si>
  <si>
    <t>Broodje vis:</t>
  </si>
  <si>
    <t>Broodje zalmsalade</t>
  </si>
  <si>
    <t>Broodje garnalensalade</t>
  </si>
  <si>
    <t>Broodje krabsalade</t>
  </si>
  <si>
    <t>Broodje gerookte paling</t>
  </si>
  <si>
    <t>Broodje ei:</t>
  </si>
  <si>
    <t>Broodje gekookt ei</t>
  </si>
  <si>
    <t>Broodje eiersalade</t>
  </si>
  <si>
    <t>Broodje gezond</t>
  </si>
  <si>
    <t>Broodje warm:</t>
  </si>
  <si>
    <t>Broodje kroket</t>
  </si>
  <si>
    <t>Broodje frikandel</t>
  </si>
  <si>
    <t>Broodje bal gehakt</t>
  </si>
  <si>
    <t>Broodje hamburger</t>
  </si>
  <si>
    <t>Broodje Hamb, speciaal</t>
  </si>
  <si>
    <r>
      <t xml:space="preserve">Maaltijdsalades </t>
    </r>
    <r>
      <rPr>
        <sz val="12"/>
        <rFont val="Times New Roman"/>
        <family val="1"/>
      </rPr>
      <t>(zonder broodje)</t>
    </r>
  </si>
  <si>
    <t>Maaltijdsalade tonijn groot</t>
  </si>
  <si>
    <t>Maaltijdsalade tonijn klein</t>
  </si>
  <si>
    <t>Maaltijdsalade met kip groot</t>
  </si>
  <si>
    <t>Maaltijdsalade met kip klein</t>
  </si>
  <si>
    <r>
      <t xml:space="preserve">Handfruit </t>
    </r>
    <r>
      <rPr>
        <sz val="12"/>
        <rFont val="Times New Roman"/>
        <family val="1"/>
      </rPr>
      <t>(seizoensafhankelijk)</t>
    </r>
  </si>
  <si>
    <t>Appel</t>
  </si>
  <si>
    <t>Sinaasappel</t>
  </si>
  <si>
    <t>Banaan</t>
  </si>
  <si>
    <t>Druiven wit</t>
  </si>
  <si>
    <t>Druiven blauw</t>
  </si>
  <si>
    <t>Kiwi</t>
  </si>
  <si>
    <t>Extra kosten</t>
  </si>
  <si>
    <t xml:space="preserve">Partycentrum 't Boerke - Hoofdstraat 72 - 5121 JG - Rijen - Tel: 0161-222588 - Email: info@tboerke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</si>
</sst>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Tahoma"/>
      <family val="2"/>
    </font>
    <font>
      <sz val="11"/>
      <name val="Tahoma"/>
      <family val="2"/>
    </font>
    <font>
      <b/>
      <sz val="26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sz val="26"/>
      <name val="Tahoma"/>
      <family val="2"/>
    </font>
    <font>
      <sz val="12"/>
      <color rgb="FFFFFFFF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rgb="FFFFFFFF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rgb="FFD9D9D9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double">
        <color theme="1" tint="0.2499465926084170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vertical="top"/>
    </xf>
    <xf numFmtId="2" fontId="1" fillId="2" borderId="0" xfId="0" applyNumberFormat="1" applyFont="1" applyFill="1"/>
    <xf numFmtId="0" fontId="1" fillId="0" borderId="8" xfId="0" applyFont="1" applyFill="1" applyBorder="1"/>
    <xf numFmtId="2" fontId="1" fillId="0" borderId="8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7" xfId="0" applyFont="1" applyFill="1" applyBorder="1"/>
    <xf numFmtId="2" fontId="1" fillId="0" borderId="7" xfId="0" applyNumberFormat="1" applyFont="1" applyFill="1" applyBorder="1"/>
    <xf numFmtId="0" fontId="1" fillId="0" borderId="9" xfId="0" applyFont="1" applyFill="1" applyBorder="1"/>
    <xf numFmtId="2" fontId="1" fillId="0" borderId="9" xfId="0" applyNumberFormat="1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2" fontId="9" fillId="3" borderId="2" xfId="0" applyNumberFormat="1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9" fillId="3" borderId="3" xfId="0" applyFont="1" applyFill="1" applyBorder="1" applyProtection="1">
      <protection locked="0"/>
    </xf>
    <xf numFmtId="0" fontId="13" fillId="0" borderId="3" xfId="0" applyFont="1" applyBorder="1" applyProtection="1">
      <protection locked="0"/>
    </xf>
    <xf numFmtId="2" fontId="13" fillId="0" borderId="4" xfId="0" applyNumberFormat="1" applyFont="1" applyBorder="1" applyAlignment="1" applyProtection="1">
      <alignment horizontal="center" wrapText="1"/>
    </xf>
    <xf numFmtId="2" fontId="8" fillId="0" borderId="5" xfId="0" applyNumberFormat="1" applyFont="1" applyBorder="1" applyProtection="1"/>
    <xf numFmtId="2" fontId="13" fillId="0" borderId="4" xfId="0" applyNumberFormat="1" applyFont="1" applyBorder="1" applyAlignment="1" applyProtection="1">
      <alignment horizontal="center"/>
    </xf>
    <xf numFmtId="2" fontId="12" fillId="0" borderId="4" xfId="0" applyNumberFormat="1" applyFont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2" fontId="8" fillId="0" borderId="4" xfId="0" applyNumberFormat="1" applyFont="1" applyBorder="1" applyAlignment="1" applyProtection="1">
      <alignment horizontal="center"/>
    </xf>
    <xf numFmtId="2" fontId="8" fillId="0" borderId="10" xfId="0" applyNumberFormat="1" applyFont="1" applyBorder="1" applyAlignment="1" applyProtection="1">
      <alignment horizontal="center"/>
    </xf>
    <xf numFmtId="2" fontId="1" fillId="2" borderId="6" xfId="0" applyNumberFormat="1" applyFont="1" applyFill="1" applyBorder="1" applyProtection="1"/>
    <xf numFmtId="2" fontId="1" fillId="2" borderId="11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" fontId="8" fillId="0" borderId="4" xfId="0" applyNumberFormat="1" applyFont="1" applyBorder="1" applyAlignment="1" applyProtection="1">
      <alignment horizontal="center"/>
    </xf>
    <xf numFmtId="0" fontId="1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1600201</xdr:colOff>
      <xdr:row>2</xdr:row>
      <xdr:rowOff>342899</xdr:rowOff>
    </xdr:from>
    <xdr:to>
      <xdr:col>5</xdr:col>
      <xdr:colOff>438151</xdr:colOff>
      <xdr:row>4</xdr:row>
      <xdr:rowOff>19049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600201" y="1343024"/>
          <a:ext cx="3924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NL" sz="1100">
              <a:latin typeface="+mn-lt"/>
              <a:ea typeface="+mn-ea"/>
              <a:cs typeface="+mn-cs"/>
            </a:rPr>
            <a:t>  </a:t>
          </a:r>
          <a:r>
            <a:rPr lang="nl-NL" sz="1100">
              <a:solidFill>
                <a:srgbClr val="FF0000"/>
              </a:solidFill>
              <a:latin typeface="+mn-lt"/>
              <a:ea typeface="+mn-ea"/>
              <a:cs typeface="+mn-cs"/>
            </a:rPr>
            <a:t>*</a:t>
          </a:r>
          <a:r>
            <a:rPr lang="nl-NL" sz="1100">
              <a:latin typeface="+mn-lt"/>
              <a:ea typeface="+mn-ea"/>
              <a:cs typeface="+mn-cs"/>
            </a:rPr>
            <a:t>Voor een pistolet brengen wij € 0,40 extra in rekening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NL" sz="1100">
              <a:solidFill>
                <a:srgbClr val="FF0000"/>
              </a:solidFill>
              <a:latin typeface="+mn-lt"/>
              <a:ea typeface="+mn-ea"/>
              <a:cs typeface="+mn-cs"/>
            </a:rPr>
            <a:t>*</a:t>
          </a:r>
          <a:r>
            <a:rPr lang="nl-NL" sz="1100">
              <a:latin typeface="+mn-lt"/>
              <a:ea typeface="+mn-ea"/>
              <a:cs typeface="+mn-cs"/>
            </a:rPr>
            <a:t>Graag een telefoontje voor bevestiging van de bestelling! </a:t>
          </a:r>
        </a:p>
      </xdr:txBody>
    </xdr:sp>
    <xdr:clientData/>
  </xdr:twoCellAnchor>
  <xdr:twoCellAnchor>
    <xdr:from>
      <xdr:col>0</xdr:col>
      <xdr:colOff>1228725</xdr:colOff>
      <xdr:row>2</xdr:row>
      <xdr:rowOff>47625</xdr:rowOff>
    </xdr:from>
    <xdr:to>
      <xdr:col>4</xdr:col>
      <xdr:colOff>581024</xdr:colOff>
      <xdr:row>3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28725" y="1047750"/>
          <a:ext cx="371474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endParaRPr lang="nl-NL" sz="1100">
            <a:latin typeface="+mn-lt"/>
            <a:ea typeface="+mn-ea"/>
            <a:cs typeface="+mn-cs"/>
          </a:endParaRPr>
        </a:p>
        <a:p>
          <a:pPr algn="r"/>
          <a:r>
            <a:rPr lang="nl-NL" sz="1100">
              <a:latin typeface="+mn-lt"/>
              <a:ea typeface="+mn-ea"/>
              <a:cs typeface="+mn-cs"/>
            </a:rPr>
            <a:t>                           Witte en bruine broodjes zijn gelijk van prijs.</a:t>
          </a:r>
          <a:r>
            <a:rPr lang="nl-NL" sz="900"/>
            <a:t>  </a:t>
          </a:r>
          <a:endParaRPr lang="nl-NL" sz="900" b="1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304800</xdr:rowOff>
    </xdr:from>
    <xdr:to>
      <xdr:col>0</xdr:col>
      <xdr:colOff>1864143</xdr:colOff>
      <xdr:row>3</xdr:row>
      <xdr:rowOff>419100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1864143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zoomScaleNormal="100" workbookViewId="0">
      <selection activeCell="D6" sqref="D6"/>
    </sheetView>
  </sheetViews>
  <sheetFormatPr defaultRowHeight="12.75" x14ac:dyDescent="0.2"/>
  <cols>
    <col min="1" max="1" width="32.7109375" style="1" customWidth="1"/>
    <col min="2" max="3" width="10.28515625" style="44" customWidth="1"/>
    <col min="4" max="4" width="12.140625" style="44" customWidth="1"/>
    <col min="5" max="5" width="10.85546875" style="44" customWidth="1"/>
    <col min="6" max="7" width="9.5703125" style="6" customWidth="1"/>
    <col min="8" max="8" width="11.85546875" style="6" customWidth="1"/>
    <col min="9" max="16384" width="9.140625" style="1"/>
  </cols>
  <sheetData>
    <row r="1" spans="1:8" s="2" customFormat="1" ht="43.5" customHeight="1" x14ac:dyDescent="0.2">
      <c r="A1" s="46" t="s">
        <v>48</v>
      </c>
      <c r="B1" s="47"/>
      <c r="C1" s="47"/>
      <c r="D1" s="47"/>
      <c r="E1" s="47"/>
      <c r="F1" s="47"/>
      <c r="G1" s="47"/>
      <c r="H1" s="47"/>
    </row>
    <row r="2" spans="1:8" s="3" customFormat="1" ht="35.25" customHeight="1" x14ac:dyDescent="0.4">
      <c r="A2" s="48" t="s">
        <v>0</v>
      </c>
      <c r="B2" s="49"/>
      <c r="C2" s="49"/>
      <c r="D2" s="49"/>
      <c r="E2" s="49"/>
      <c r="F2" s="49"/>
      <c r="G2" s="49"/>
      <c r="H2" s="49"/>
    </row>
    <row r="3" spans="1:8" s="5" customFormat="1" ht="43.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s="4" customFormat="1" ht="51.75" customHeight="1" thickBot="1" x14ac:dyDescent="0.3">
      <c r="A4" s="15"/>
      <c r="B4" s="15"/>
      <c r="C4" s="15"/>
      <c r="D4" s="34"/>
      <c r="E4" s="15"/>
      <c r="F4" s="16"/>
      <c r="G4" s="16"/>
      <c r="H4" s="27"/>
    </row>
    <row r="5" spans="1:8" ht="32.25" thickBot="1" x14ac:dyDescent="0.3">
      <c r="A5" s="17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9" t="s">
        <v>6</v>
      </c>
      <c r="G5" s="19" t="s">
        <v>47</v>
      </c>
      <c r="H5" s="28" t="s">
        <v>5</v>
      </c>
    </row>
    <row r="6" spans="1:8" ht="15.75" thickBot="1" x14ac:dyDescent="0.3">
      <c r="A6" s="20" t="s">
        <v>7</v>
      </c>
      <c r="B6" s="35"/>
      <c r="C6" s="35"/>
      <c r="D6" s="35"/>
      <c r="E6" s="45">
        <f>SUM(B6:D6)</f>
        <v>0</v>
      </c>
      <c r="F6" s="23">
        <v>2.25</v>
      </c>
      <c r="G6" s="23">
        <f>SUM(0.4*D6)</f>
        <v>0</v>
      </c>
      <c r="H6" s="30">
        <f>SUM(E6*F6+G6)</f>
        <v>0</v>
      </c>
    </row>
    <row r="7" spans="1:8" ht="15.75" thickBot="1" x14ac:dyDescent="0.3">
      <c r="A7" s="20" t="s">
        <v>8</v>
      </c>
      <c r="B7" s="35"/>
      <c r="C7" s="35"/>
      <c r="D7" s="35"/>
      <c r="E7" s="45">
        <f t="shared" ref="E7:E18" si="0">SUM(B7:D7)</f>
        <v>0</v>
      </c>
      <c r="F7" s="23">
        <v>2.4500000000000002</v>
      </c>
      <c r="G7" s="23">
        <f t="shared" ref="G7:G18" si="1">SUM(0.4*D7)</f>
        <v>0</v>
      </c>
      <c r="H7" s="30">
        <f t="shared" ref="H7:H50" si="2">SUM(E7*F7+G7)</f>
        <v>0</v>
      </c>
    </row>
    <row r="8" spans="1:8" ht="15.75" thickBot="1" x14ac:dyDescent="0.3">
      <c r="A8" s="20" t="s">
        <v>9</v>
      </c>
      <c r="B8" s="35"/>
      <c r="C8" s="35"/>
      <c r="D8" s="35"/>
      <c r="E8" s="45">
        <f t="shared" si="0"/>
        <v>0</v>
      </c>
      <c r="F8" s="23">
        <v>2.75</v>
      </c>
      <c r="G8" s="23">
        <f t="shared" si="1"/>
        <v>0</v>
      </c>
      <c r="H8" s="30">
        <f t="shared" si="2"/>
        <v>0</v>
      </c>
    </row>
    <row r="9" spans="1:8" ht="15.75" thickBot="1" x14ac:dyDescent="0.3">
      <c r="A9" s="20" t="s">
        <v>10</v>
      </c>
      <c r="B9" s="35"/>
      <c r="C9" s="35"/>
      <c r="D9" s="35"/>
      <c r="E9" s="45">
        <f t="shared" si="0"/>
        <v>0</v>
      </c>
      <c r="F9" s="23">
        <v>2.25</v>
      </c>
      <c r="G9" s="23">
        <f t="shared" si="1"/>
        <v>0</v>
      </c>
      <c r="H9" s="30">
        <f t="shared" si="2"/>
        <v>0</v>
      </c>
    </row>
    <row r="10" spans="1:8" ht="15.75" thickBot="1" x14ac:dyDescent="0.3">
      <c r="A10" s="20" t="s">
        <v>11</v>
      </c>
      <c r="B10" s="35"/>
      <c r="C10" s="35"/>
      <c r="D10" s="35"/>
      <c r="E10" s="45">
        <f t="shared" si="0"/>
        <v>0</v>
      </c>
      <c r="F10" s="23">
        <v>2.25</v>
      </c>
      <c r="G10" s="23">
        <f t="shared" si="1"/>
        <v>0</v>
      </c>
      <c r="H10" s="30">
        <f t="shared" si="2"/>
        <v>0</v>
      </c>
    </row>
    <row r="11" spans="1:8" ht="15.75" thickBot="1" x14ac:dyDescent="0.3">
      <c r="A11" s="20" t="s">
        <v>12</v>
      </c>
      <c r="B11" s="35"/>
      <c r="C11" s="35"/>
      <c r="D11" s="35"/>
      <c r="E11" s="45">
        <f t="shared" si="0"/>
        <v>0</v>
      </c>
      <c r="F11" s="23">
        <v>2.35</v>
      </c>
      <c r="G11" s="23">
        <f t="shared" si="1"/>
        <v>0</v>
      </c>
      <c r="H11" s="30">
        <f t="shared" si="2"/>
        <v>0</v>
      </c>
    </row>
    <row r="12" spans="1:8" ht="15.75" thickBot="1" x14ac:dyDescent="0.3">
      <c r="A12" s="20" t="s">
        <v>13</v>
      </c>
      <c r="B12" s="35"/>
      <c r="C12" s="35"/>
      <c r="D12" s="35"/>
      <c r="E12" s="45">
        <f t="shared" si="0"/>
        <v>0</v>
      </c>
      <c r="F12" s="23">
        <v>2.35</v>
      </c>
      <c r="G12" s="23">
        <f t="shared" si="1"/>
        <v>0</v>
      </c>
      <c r="H12" s="30">
        <f t="shared" si="2"/>
        <v>0</v>
      </c>
    </row>
    <row r="13" spans="1:8" ht="15.75" thickBot="1" x14ac:dyDescent="0.3">
      <c r="A13" s="20" t="s">
        <v>14</v>
      </c>
      <c r="B13" s="35"/>
      <c r="C13" s="35"/>
      <c r="D13" s="35"/>
      <c r="E13" s="45">
        <f t="shared" si="0"/>
        <v>0</v>
      </c>
      <c r="F13" s="23">
        <v>2.5</v>
      </c>
      <c r="G13" s="23">
        <f t="shared" si="1"/>
        <v>0</v>
      </c>
      <c r="H13" s="30">
        <f t="shared" si="2"/>
        <v>0</v>
      </c>
    </row>
    <row r="14" spans="1:8" ht="15.75" thickBot="1" x14ac:dyDescent="0.3">
      <c r="A14" s="20" t="s">
        <v>15</v>
      </c>
      <c r="B14" s="35"/>
      <c r="C14" s="35"/>
      <c r="D14" s="35"/>
      <c r="E14" s="45">
        <f t="shared" si="0"/>
        <v>0</v>
      </c>
      <c r="F14" s="23">
        <v>2.8</v>
      </c>
      <c r="G14" s="23">
        <f t="shared" si="1"/>
        <v>0</v>
      </c>
      <c r="H14" s="30">
        <f t="shared" si="2"/>
        <v>0</v>
      </c>
    </row>
    <row r="15" spans="1:8" ht="15.75" thickBot="1" x14ac:dyDescent="0.3">
      <c r="A15" s="20" t="s">
        <v>16</v>
      </c>
      <c r="B15" s="35"/>
      <c r="C15" s="35"/>
      <c r="D15" s="35"/>
      <c r="E15" s="45">
        <f t="shared" si="0"/>
        <v>0</v>
      </c>
      <c r="F15" s="23">
        <v>2.95</v>
      </c>
      <c r="G15" s="23">
        <f t="shared" si="1"/>
        <v>0</v>
      </c>
      <c r="H15" s="30">
        <f t="shared" si="2"/>
        <v>0</v>
      </c>
    </row>
    <row r="16" spans="1:8" ht="15.75" thickBot="1" x14ac:dyDescent="0.3">
      <c r="A16" s="20" t="s">
        <v>17</v>
      </c>
      <c r="B16" s="35"/>
      <c r="C16" s="35"/>
      <c r="D16" s="35"/>
      <c r="E16" s="45">
        <f t="shared" si="0"/>
        <v>0</v>
      </c>
      <c r="F16" s="23">
        <v>2.95</v>
      </c>
      <c r="G16" s="23">
        <f t="shared" si="1"/>
        <v>0</v>
      </c>
      <c r="H16" s="30">
        <f t="shared" si="2"/>
        <v>0</v>
      </c>
    </row>
    <row r="17" spans="1:8" ht="15.75" thickBot="1" x14ac:dyDescent="0.3">
      <c r="A17" s="20" t="s">
        <v>18</v>
      </c>
      <c r="B17" s="35"/>
      <c r="C17" s="35"/>
      <c r="D17" s="35"/>
      <c r="E17" s="45">
        <f t="shared" si="0"/>
        <v>0</v>
      </c>
      <c r="F17" s="23">
        <v>3.15</v>
      </c>
      <c r="G17" s="23">
        <f t="shared" si="1"/>
        <v>0</v>
      </c>
      <c r="H17" s="30">
        <f t="shared" si="2"/>
        <v>0</v>
      </c>
    </row>
    <row r="18" spans="1:8" ht="15.75" thickBot="1" x14ac:dyDescent="0.3">
      <c r="A18" s="20" t="s">
        <v>19</v>
      </c>
      <c r="B18" s="35"/>
      <c r="C18" s="35"/>
      <c r="D18" s="35"/>
      <c r="E18" s="45">
        <f t="shared" si="0"/>
        <v>0</v>
      </c>
      <c r="F18" s="23">
        <v>2.95</v>
      </c>
      <c r="G18" s="23">
        <f t="shared" si="1"/>
        <v>0</v>
      </c>
      <c r="H18" s="30">
        <f t="shared" si="2"/>
        <v>0</v>
      </c>
    </row>
    <row r="19" spans="1:8" ht="15.75" thickBot="1" x14ac:dyDescent="0.3">
      <c r="A19" s="20"/>
      <c r="B19" s="35"/>
      <c r="C19" s="35"/>
      <c r="D19" s="35"/>
      <c r="E19" s="45"/>
      <c r="F19" s="23"/>
      <c r="G19" s="23"/>
      <c r="H19" s="30"/>
    </row>
    <row r="20" spans="1:8" ht="15.75" thickBot="1" x14ac:dyDescent="0.3">
      <c r="A20" s="20"/>
      <c r="B20" s="35"/>
      <c r="C20" s="35"/>
      <c r="D20" s="35"/>
      <c r="E20" s="45"/>
      <c r="F20" s="23"/>
      <c r="G20" s="23"/>
      <c r="H20" s="30"/>
    </row>
    <row r="21" spans="1:8" ht="16.5" thickBot="1" x14ac:dyDescent="0.3">
      <c r="A21" s="21" t="s">
        <v>20</v>
      </c>
      <c r="B21" s="36"/>
      <c r="C21" s="36"/>
      <c r="D21" s="36"/>
      <c r="E21" s="45"/>
      <c r="F21" s="24"/>
      <c r="G21" s="24"/>
      <c r="H21" s="30"/>
    </row>
    <row r="22" spans="1:8" ht="15.75" thickBot="1" x14ac:dyDescent="0.3">
      <c r="A22" s="22" t="s">
        <v>21</v>
      </c>
      <c r="B22" s="35"/>
      <c r="C22" s="35"/>
      <c r="D22" s="35"/>
      <c r="E22" s="45">
        <f t="shared" ref="E22:E50" si="3">SUM(B22:D22)</f>
        <v>0</v>
      </c>
      <c r="F22" s="25">
        <v>3.2</v>
      </c>
      <c r="G22" s="23">
        <f t="shared" ref="G22:G50" si="4">SUM(0.4*D22)</f>
        <v>0</v>
      </c>
      <c r="H22" s="30">
        <f t="shared" si="2"/>
        <v>0</v>
      </c>
    </row>
    <row r="23" spans="1:8" ht="15.75" thickBot="1" x14ac:dyDescent="0.3">
      <c r="A23" s="22" t="s">
        <v>22</v>
      </c>
      <c r="B23" s="35"/>
      <c r="C23" s="35"/>
      <c r="D23" s="35"/>
      <c r="E23" s="45">
        <f t="shared" si="3"/>
        <v>0</v>
      </c>
      <c r="F23" s="25">
        <v>3.35</v>
      </c>
      <c r="G23" s="23">
        <f t="shared" si="4"/>
        <v>0</v>
      </c>
      <c r="H23" s="30">
        <f t="shared" si="2"/>
        <v>0</v>
      </c>
    </row>
    <row r="24" spans="1:8" ht="15.75" thickBot="1" x14ac:dyDescent="0.3">
      <c r="A24" s="22" t="s">
        <v>23</v>
      </c>
      <c r="B24" s="35"/>
      <c r="C24" s="35"/>
      <c r="D24" s="35"/>
      <c r="E24" s="45">
        <f t="shared" si="3"/>
        <v>0</v>
      </c>
      <c r="F24" s="25">
        <v>3.35</v>
      </c>
      <c r="G24" s="23">
        <f t="shared" si="4"/>
        <v>0</v>
      </c>
      <c r="H24" s="30">
        <f t="shared" si="2"/>
        <v>0</v>
      </c>
    </row>
    <row r="25" spans="1:8" ht="15.75" thickBot="1" x14ac:dyDescent="0.3">
      <c r="A25" s="22" t="s">
        <v>24</v>
      </c>
      <c r="B25" s="35"/>
      <c r="C25" s="35"/>
      <c r="D25" s="35"/>
      <c r="E25" s="45">
        <f t="shared" si="3"/>
        <v>0</v>
      </c>
      <c r="F25" s="25">
        <v>4.5</v>
      </c>
      <c r="G25" s="23">
        <f t="shared" si="4"/>
        <v>0</v>
      </c>
      <c r="H25" s="30">
        <f t="shared" si="2"/>
        <v>0</v>
      </c>
    </row>
    <row r="26" spans="1:8" ht="15.75" thickBot="1" x14ac:dyDescent="0.3">
      <c r="A26" s="22"/>
      <c r="B26" s="35"/>
      <c r="C26" s="35"/>
      <c r="D26" s="35"/>
      <c r="E26" s="45"/>
      <c r="F26" s="25"/>
      <c r="G26" s="23"/>
      <c r="H26" s="30"/>
    </row>
    <row r="27" spans="1:8" ht="16.5" thickBot="1" x14ac:dyDescent="0.3">
      <c r="A27" s="22"/>
      <c r="B27" s="37"/>
      <c r="C27" s="37"/>
      <c r="D27" s="37"/>
      <c r="E27" s="45"/>
      <c r="F27" s="26"/>
      <c r="G27" s="23"/>
      <c r="H27" s="30"/>
    </row>
    <row r="28" spans="1:8" ht="16.5" thickBot="1" x14ac:dyDescent="0.3">
      <c r="A28" s="21" t="s">
        <v>25</v>
      </c>
      <c r="B28" s="36"/>
      <c r="C28" s="36"/>
      <c r="D28" s="36"/>
      <c r="E28" s="45"/>
      <c r="F28" s="24"/>
      <c r="G28" s="23">
        <f t="shared" si="4"/>
        <v>0</v>
      </c>
      <c r="H28" s="30">
        <f t="shared" si="2"/>
        <v>0</v>
      </c>
    </row>
    <row r="29" spans="1:8" ht="15.75" thickBot="1" x14ac:dyDescent="0.3">
      <c r="A29" s="22" t="s">
        <v>26</v>
      </c>
      <c r="B29" s="35"/>
      <c r="C29" s="35"/>
      <c r="D29" s="35"/>
      <c r="E29" s="45">
        <f t="shared" si="3"/>
        <v>0</v>
      </c>
      <c r="F29" s="25">
        <v>2.4500000000000002</v>
      </c>
      <c r="G29" s="23">
        <f t="shared" si="4"/>
        <v>0</v>
      </c>
      <c r="H29" s="30">
        <f t="shared" si="2"/>
        <v>0</v>
      </c>
    </row>
    <row r="30" spans="1:8" ht="15.75" thickBot="1" x14ac:dyDescent="0.3">
      <c r="A30" s="22" t="s">
        <v>27</v>
      </c>
      <c r="B30" s="35"/>
      <c r="C30" s="35"/>
      <c r="D30" s="35"/>
      <c r="E30" s="45">
        <f t="shared" si="3"/>
        <v>0</v>
      </c>
      <c r="F30" s="25">
        <v>2.95</v>
      </c>
      <c r="G30" s="23">
        <f t="shared" si="4"/>
        <v>0</v>
      </c>
      <c r="H30" s="30">
        <f t="shared" si="2"/>
        <v>0</v>
      </c>
    </row>
    <row r="31" spans="1:8" ht="15.75" thickBot="1" x14ac:dyDescent="0.3">
      <c r="A31" s="22" t="s">
        <v>28</v>
      </c>
      <c r="B31" s="35"/>
      <c r="C31" s="35"/>
      <c r="D31" s="35"/>
      <c r="E31" s="45">
        <f t="shared" si="3"/>
        <v>0</v>
      </c>
      <c r="F31" s="25">
        <v>3.9</v>
      </c>
      <c r="G31" s="23">
        <f t="shared" si="4"/>
        <v>0</v>
      </c>
      <c r="H31" s="30">
        <f t="shared" si="2"/>
        <v>0</v>
      </c>
    </row>
    <row r="32" spans="1:8" ht="16.5" thickBot="1" x14ac:dyDescent="0.3">
      <c r="A32" s="21" t="s">
        <v>29</v>
      </c>
      <c r="B32" s="38"/>
      <c r="C32" s="38"/>
      <c r="D32" s="38"/>
      <c r="E32" s="45"/>
      <c r="F32" s="24"/>
      <c r="G32" s="23"/>
      <c r="H32" s="30"/>
    </row>
    <row r="33" spans="1:8" ht="15.75" thickBot="1" x14ac:dyDescent="0.3">
      <c r="A33" s="22" t="s">
        <v>30</v>
      </c>
      <c r="B33" s="35"/>
      <c r="C33" s="35"/>
      <c r="D33" s="35"/>
      <c r="E33" s="45">
        <f t="shared" si="3"/>
        <v>0</v>
      </c>
      <c r="F33" s="25">
        <v>2.6</v>
      </c>
      <c r="G33" s="23">
        <f t="shared" si="4"/>
        <v>0</v>
      </c>
      <c r="H33" s="30">
        <f t="shared" si="2"/>
        <v>0</v>
      </c>
    </row>
    <row r="34" spans="1:8" ht="15.75" thickBot="1" x14ac:dyDescent="0.3">
      <c r="A34" s="22" t="s">
        <v>31</v>
      </c>
      <c r="B34" s="35"/>
      <c r="C34" s="35"/>
      <c r="D34" s="35"/>
      <c r="E34" s="45">
        <f t="shared" si="3"/>
        <v>0</v>
      </c>
      <c r="F34" s="25">
        <v>2.6</v>
      </c>
      <c r="G34" s="23">
        <f t="shared" si="4"/>
        <v>0</v>
      </c>
      <c r="H34" s="30">
        <f t="shared" si="2"/>
        <v>0</v>
      </c>
    </row>
    <row r="35" spans="1:8" ht="15.75" thickBot="1" x14ac:dyDescent="0.3">
      <c r="A35" s="22" t="s">
        <v>32</v>
      </c>
      <c r="B35" s="35"/>
      <c r="C35" s="35"/>
      <c r="D35" s="35"/>
      <c r="E35" s="45">
        <f t="shared" si="3"/>
        <v>0</v>
      </c>
      <c r="F35" s="25">
        <v>3.2</v>
      </c>
      <c r="G35" s="23">
        <f t="shared" si="4"/>
        <v>0</v>
      </c>
      <c r="H35" s="30">
        <f t="shared" si="2"/>
        <v>0</v>
      </c>
    </row>
    <row r="36" spans="1:8" ht="15.75" thickBot="1" x14ac:dyDescent="0.3">
      <c r="A36" s="22" t="s">
        <v>33</v>
      </c>
      <c r="B36" s="35"/>
      <c r="C36" s="35"/>
      <c r="D36" s="35"/>
      <c r="E36" s="45">
        <f t="shared" si="3"/>
        <v>0</v>
      </c>
      <c r="F36" s="25">
        <v>3.2</v>
      </c>
      <c r="G36" s="23">
        <f t="shared" si="4"/>
        <v>0</v>
      </c>
      <c r="H36" s="30">
        <f t="shared" si="2"/>
        <v>0</v>
      </c>
    </row>
    <row r="37" spans="1:8" ht="15.75" thickBot="1" x14ac:dyDescent="0.3">
      <c r="A37" s="22" t="s">
        <v>34</v>
      </c>
      <c r="B37" s="35"/>
      <c r="C37" s="35"/>
      <c r="D37" s="35"/>
      <c r="E37" s="45">
        <f t="shared" si="3"/>
        <v>0</v>
      </c>
      <c r="F37" s="25">
        <v>3.65</v>
      </c>
      <c r="G37" s="23">
        <f t="shared" si="4"/>
        <v>0</v>
      </c>
      <c r="H37" s="30">
        <f t="shared" si="2"/>
        <v>0</v>
      </c>
    </row>
    <row r="38" spans="1:8" ht="15.75" thickBot="1" x14ac:dyDescent="0.3">
      <c r="A38" s="22"/>
      <c r="B38" s="35"/>
      <c r="C38" s="35"/>
      <c r="D38" s="35"/>
      <c r="E38" s="45"/>
      <c r="F38" s="25"/>
      <c r="G38" s="23"/>
      <c r="H38" s="30"/>
    </row>
    <row r="39" spans="1:8" ht="16.5" thickBot="1" x14ac:dyDescent="0.3">
      <c r="A39" s="21" t="s">
        <v>35</v>
      </c>
      <c r="B39" s="38"/>
      <c r="C39" s="38"/>
      <c r="D39" s="38"/>
      <c r="E39" s="45"/>
      <c r="F39" s="24"/>
      <c r="G39" s="23"/>
      <c r="H39" s="30"/>
    </row>
    <row r="40" spans="1:8" ht="15.75" thickBot="1" x14ac:dyDescent="0.3">
      <c r="A40" s="22" t="s">
        <v>36</v>
      </c>
      <c r="B40" s="35"/>
      <c r="C40" s="35"/>
      <c r="D40" s="35"/>
      <c r="E40" s="45">
        <f t="shared" si="3"/>
        <v>0</v>
      </c>
      <c r="F40" s="25">
        <v>7.95</v>
      </c>
      <c r="G40" s="23">
        <f t="shared" si="4"/>
        <v>0</v>
      </c>
      <c r="H40" s="30">
        <f t="shared" si="2"/>
        <v>0</v>
      </c>
    </row>
    <row r="41" spans="1:8" ht="15.75" thickBot="1" x14ac:dyDescent="0.3">
      <c r="A41" s="22" t="s">
        <v>37</v>
      </c>
      <c r="B41" s="35"/>
      <c r="C41" s="35"/>
      <c r="D41" s="35"/>
      <c r="E41" s="45">
        <f t="shared" si="3"/>
        <v>0</v>
      </c>
      <c r="F41" s="25">
        <v>5.7</v>
      </c>
      <c r="G41" s="23">
        <f t="shared" si="4"/>
        <v>0</v>
      </c>
      <c r="H41" s="30">
        <f t="shared" si="2"/>
        <v>0</v>
      </c>
    </row>
    <row r="42" spans="1:8" ht="15.75" thickBot="1" x14ac:dyDescent="0.3">
      <c r="A42" s="22" t="s">
        <v>38</v>
      </c>
      <c r="B42" s="35"/>
      <c r="C42" s="35"/>
      <c r="D42" s="35"/>
      <c r="E42" s="45">
        <f t="shared" si="3"/>
        <v>0</v>
      </c>
      <c r="F42" s="25">
        <v>7.95</v>
      </c>
      <c r="G42" s="23">
        <f t="shared" si="4"/>
        <v>0</v>
      </c>
      <c r="H42" s="30">
        <f t="shared" si="2"/>
        <v>0</v>
      </c>
    </row>
    <row r="43" spans="1:8" ht="15.75" thickBot="1" x14ac:dyDescent="0.3">
      <c r="A43" s="22" t="s">
        <v>39</v>
      </c>
      <c r="B43" s="35"/>
      <c r="C43" s="35"/>
      <c r="D43" s="35"/>
      <c r="E43" s="45">
        <f t="shared" si="3"/>
        <v>0</v>
      </c>
      <c r="F43" s="25">
        <v>5.7</v>
      </c>
      <c r="G43" s="23">
        <f t="shared" si="4"/>
        <v>0</v>
      </c>
      <c r="H43" s="30">
        <f t="shared" si="2"/>
        <v>0</v>
      </c>
    </row>
    <row r="44" spans="1:8" ht="16.5" thickBot="1" x14ac:dyDescent="0.3">
      <c r="A44" s="21" t="s">
        <v>40</v>
      </c>
      <c r="B44" s="38"/>
      <c r="C44" s="38"/>
      <c r="D44" s="38"/>
      <c r="E44" s="45"/>
      <c r="F44" s="24"/>
      <c r="G44" s="23"/>
      <c r="H44" s="30"/>
    </row>
    <row r="45" spans="1:8" ht="15.75" thickBot="1" x14ac:dyDescent="0.3">
      <c r="A45" s="22" t="s">
        <v>41</v>
      </c>
      <c r="B45" s="35"/>
      <c r="C45" s="35"/>
      <c r="D45" s="35"/>
      <c r="E45" s="45">
        <f t="shared" si="3"/>
        <v>0</v>
      </c>
      <c r="F45" s="25">
        <v>1</v>
      </c>
      <c r="G45" s="23">
        <f t="shared" si="4"/>
        <v>0</v>
      </c>
      <c r="H45" s="30">
        <f t="shared" si="2"/>
        <v>0</v>
      </c>
    </row>
    <row r="46" spans="1:8" ht="15.75" thickBot="1" x14ac:dyDescent="0.3">
      <c r="A46" s="22" t="s">
        <v>42</v>
      </c>
      <c r="B46" s="35"/>
      <c r="C46" s="35"/>
      <c r="D46" s="35"/>
      <c r="E46" s="45">
        <f t="shared" si="3"/>
        <v>0</v>
      </c>
      <c r="F46" s="25">
        <v>1.1000000000000001</v>
      </c>
      <c r="G46" s="23">
        <f t="shared" si="4"/>
        <v>0</v>
      </c>
      <c r="H46" s="30">
        <f t="shared" si="2"/>
        <v>0</v>
      </c>
    </row>
    <row r="47" spans="1:8" ht="15.75" thickBot="1" x14ac:dyDescent="0.3">
      <c r="A47" s="22" t="s">
        <v>43</v>
      </c>
      <c r="B47" s="35"/>
      <c r="C47" s="35"/>
      <c r="D47" s="35"/>
      <c r="E47" s="45">
        <f t="shared" si="3"/>
        <v>0</v>
      </c>
      <c r="F47" s="25">
        <v>0.9</v>
      </c>
      <c r="G47" s="23">
        <f t="shared" si="4"/>
        <v>0</v>
      </c>
      <c r="H47" s="30">
        <f t="shared" si="2"/>
        <v>0</v>
      </c>
    </row>
    <row r="48" spans="1:8" ht="15.75" thickBot="1" x14ac:dyDescent="0.3">
      <c r="A48" s="22" t="s">
        <v>44</v>
      </c>
      <c r="B48" s="35"/>
      <c r="C48" s="35"/>
      <c r="D48" s="35"/>
      <c r="E48" s="45">
        <f t="shared" si="3"/>
        <v>0</v>
      </c>
      <c r="F48" s="25">
        <v>1.35</v>
      </c>
      <c r="G48" s="23">
        <f t="shared" si="4"/>
        <v>0</v>
      </c>
      <c r="H48" s="30">
        <f t="shared" si="2"/>
        <v>0</v>
      </c>
    </row>
    <row r="49" spans="1:8" ht="15.75" thickBot="1" x14ac:dyDescent="0.3">
      <c r="A49" s="22" t="s">
        <v>45</v>
      </c>
      <c r="B49" s="35"/>
      <c r="C49" s="35"/>
      <c r="D49" s="35"/>
      <c r="E49" s="45">
        <f t="shared" si="3"/>
        <v>0</v>
      </c>
      <c r="F49" s="25">
        <v>1.35</v>
      </c>
      <c r="G49" s="23">
        <f t="shared" si="4"/>
        <v>0</v>
      </c>
      <c r="H49" s="30">
        <f t="shared" si="2"/>
        <v>0</v>
      </c>
    </row>
    <row r="50" spans="1:8" ht="15.75" thickBot="1" x14ac:dyDescent="0.3">
      <c r="A50" s="22" t="s">
        <v>46</v>
      </c>
      <c r="B50" s="35"/>
      <c r="C50" s="35"/>
      <c r="D50" s="35"/>
      <c r="E50" s="45">
        <f t="shared" si="3"/>
        <v>0</v>
      </c>
      <c r="F50" s="25">
        <v>0.8</v>
      </c>
      <c r="G50" s="23">
        <f t="shared" si="4"/>
        <v>0</v>
      </c>
      <c r="H50" s="31">
        <f t="shared" si="2"/>
        <v>0</v>
      </c>
    </row>
    <row r="51" spans="1:8" ht="15.75" thickBot="1" x14ac:dyDescent="0.3">
      <c r="A51" s="29"/>
      <c r="B51" s="39"/>
      <c r="C51" s="39"/>
      <c r="D51" s="39"/>
      <c r="E51" s="45"/>
      <c r="F51" s="32"/>
      <c r="G51" s="32" t="s">
        <v>5</v>
      </c>
      <c r="H51" s="33">
        <f>SUM(H6:H50)</f>
        <v>0</v>
      </c>
    </row>
    <row r="52" spans="1:8" ht="13.5" thickBot="1" x14ac:dyDescent="0.25">
      <c r="A52" s="11"/>
      <c r="B52" s="40"/>
      <c r="C52" s="40"/>
      <c r="D52" s="40"/>
      <c r="E52" s="40"/>
      <c r="F52" s="12"/>
      <c r="G52" s="12"/>
      <c r="H52" s="12"/>
    </row>
    <row r="53" spans="1:8" ht="13.5" thickBot="1" x14ac:dyDescent="0.25">
      <c r="A53" s="13"/>
      <c r="B53" s="41"/>
      <c r="C53" s="41"/>
      <c r="D53" s="41"/>
      <c r="E53" s="41"/>
      <c r="F53" s="14"/>
      <c r="G53" s="14"/>
      <c r="H53" s="14"/>
    </row>
    <row r="54" spans="1:8" x14ac:dyDescent="0.2">
      <c r="A54" s="7"/>
      <c r="B54" s="42"/>
      <c r="C54" s="42"/>
      <c r="D54" s="42"/>
      <c r="E54" s="42"/>
      <c r="F54" s="8"/>
      <c r="G54" s="8"/>
      <c r="H54" s="8"/>
    </row>
    <row r="55" spans="1:8" x14ac:dyDescent="0.2">
      <c r="A55" s="9"/>
      <c r="B55" s="43"/>
      <c r="C55" s="43"/>
      <c r="D55" s="43"/>
      <c r="E55" s="43"/>
      <c r="F55" s="10"/>
      <c r="G55" s="10"/>
      <c r="H55" s="10"/>
    </row>
    <row r="56" spans="1:8" x14ac:dyDescent="0.2">
      <c r="A56" s="9"/>
      <c r="B56" s="43"/>
      <c r="C56" s="43"/>
      <c r="D56" s="43"/>
      <c r="E56" s="43"/>
      <c r="F56" s="10"/>
      <c r="G56" s="10"/>
      <c r="H56" s="10"/>
    </row>
    <row r="57" spans="1:8" x14ac:dyDescent="0.2">
      <c r="A57" s="9"/>
      <c r="B57" s="43"/>
      <c r="C57" s="43"/>
      <c r="D57" s="43"/>
      <c r="E57" s="43"/>
      <c r="F57" s="10"/>
      <c r="G57" s="10"/>
      <c r="H57" s="10"/>
    </row>
    <row r="58" spans="1:8" x14ac:dyDescent="0.2">
      <c r="A58" s="9"/>
      <c r="B58" s="43"/>
      <c r="C58" s="43"/>
      <c r="D58" s="43"/>
      <c r="E58" s="43"/>
      <c r="F58" s="10"/>
      <c r="G58" s="10"/>
      <c r="H58" s="10"/>
    </row>
    <row r="59" spans="1:8" x14ac:dyDescent="0.2">
      <c r="A59" s="9"/>
      <c r="B59" s="43"/>
      <c r="C59" s="43"/>
      <c r="D59" s="43"/>
      <c r="E59" s="43"/>
      <c r="F59" s="10"/>
      <c r="G59" s="10"/>
      <c r="H59" s="10"/>
    </row>
    <row r="60" spans="1:8" x14ac:dyDescent="0.2">
      <c r="A60" s="9"/>
      <c r="B60" s="43"/>
      <c r="C60" s="43"/>
      <c r="D60" s="43"/>
      <c r="E60" s="43"/>
      <c r="F60" s="10"/>
      <c r="G60" s="10"/>
      <c r="H60" s="10"/>
    </row>
    <row r="61" spans="1:8" x14ac:dyDescent="0.2">
      <c r="A61" s="9"/>
      <c r="B61" s="43"/>
      <c r="C61" s="43"/>
      <c r="D61" s="43"/>
      <c r="E61" s="43"/>
      <c r="F61" s="10"/>
      <c r="G61" s="10"/>
      <c r="H61" s="10"/>
    </row>
  </sheetData>
  <sheetProtection algorithmName="SHA-512" hashValue="Bae7cJpg1Wg+ORu2xFuH49VkHc83dVX6KIT7XasCN5IOpazRvfuNV5qN+oIjcyY7eBcrfuQuT70VJB7PD0VDWg==" saltValue="irUugdboj5p2LeZUw9VwjA==" spinCount="100000" sheet="1" objects="1" scenarios="1" selectLockedCells="1"/>
  <mergeCells count="3">
    <mergeCell ref="A1:H1"/>
    <mergeCell ref="A2:H2"/>
    <mergeCell ref="A3:H3"/>
  </mergeCells>
  <phoneticPr fontId="0" type="noConversion"/>
  <printOptions horizontalCentered="1"/>
  <pageMargins left="0.51" right="0.51" top="1" bottom="1" header="0.5" footer="0.5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Prijslijst producten</vt:lpstr>
      <vt:lpstr>'Prijslijst producten'!Afdrukbereik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José den Boer</cp:lastModifiedBy>
  <cp:lastPrinted>2011-12-02T20:37:48Z</cp:lastPrinted>
  <dcterms:created xsi:type="dcterms:W3CDTF">2002-04-04T00:24:44Z</dcterms:created>
  <dcterms:modified xsi:type="dcterms:W3CDTF">2016-05-06T11:29:32Z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TC010219731043</vt:lpwstr>
  </property>
</Properties>
</file>